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AppData\Local\Temp\Rar$DIa1700.49262\"/>
    </mc:Choice>
  </mc:AlternateContent>
  <bookViews>
    <workbookView xWindow="0" yWindow="0" windowWidth="23970" windowHeight="86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195" i="1" l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<sst xmlns="http://schemas.openxmlformats.org/spreadsheetml/2006/main" count="191" uniqueCount="46">
  <si>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</si>
  <si>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</si>
  <si>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</si>
  <si>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</si>
  <si>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</si>
  <si>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</si>
  <si>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</si>
  <si>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</si>
  <si>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</si>
  <si>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</si>
  <si>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</si>
  <si>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</si>
  <si>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</si>
  <si>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</si>
  <si>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</si>
  <si>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</si>
  <si>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</si>
  <si>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</si>
  <si>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</si>
  <si>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</si>
  <si>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</si>
  <si>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</si>
  <si>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</si>
  <si>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</si>
  <si>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</si>
  <si>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</si>
  <si>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</si>
  <si>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</si>
  <si>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</si>
  <si>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</si>
  <si>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</si>
  <si>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</si>
  <si>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</si>
  <si>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</si>
  <si>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</si>
  <si>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</si>
  <si>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</si>
  <si>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</si>
  <si>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</si>
  <si>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</si>
  <si>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гп</t>
  </si>
  <si>
    <t>Мбоу" Троицкая СОШ №8</t>
  </si>
  <si>
    <t>кукуруза отварная</t>
  </si>
  <si>
    <t>макароны отварные</t>
  </si>
  <si>
    <t>сок</t>
  </si>
  <si>
    <t>шницель рыбный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</si>
</sst>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6" sqref="N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41</v>
      </c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8</v>
      </c>
      <c r="I3" s="48">
        <v>2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50</v>
      </c>
      <c r="G6" s="40">
        <v>4.5999999999999996</v>
      </c>
      <c r="H6" s="40">
        <v>2.9</v>
      </c>
      <c r="I6" s="40">
        <v>32</v>
      </c>
      <c r="J6" s="40">
        <v>172</v>
      </c>
      <c r="K6" s="41">
        <v>300</v>
      </c>
      <c r="L6" s="40">
        <v>60.74</v>
      </c>
    </row>
    <row r="7" spans="1:12" ht="15" x14ac:dyDescent="0.25">
      <c r="A7" s="23"/>
      <c r="B7" s="15"/>
      <c r="C7" s="11"/>
      <c r="D7" s="6"/>
      <c r="E7" s="42" t="s">
        <v>43</v>
      </c>
      <c r="F7" s="43">
        <v>150</v>
      </c>
      <c r="G7" s="43">
        <v>5.52</v>
      </c>
      <c r="H7" s="43">
        <v>5.29</v>
      </c>
      <c r="I7" s="43">
        <v>35.32</v>
      </c>
      <c r="J7" s="43">
        <v>211.09</v>
      </c>
      <c r="K7" s="44">
        <v>290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1</v>
      </c>
      <c r="H8" s="43">
        <v>0.2</v>
      </c>
      <c r="I8" s="43">
        <v>0.2</v>
      </c>
      <c r="J8" s="43">
        <v>92</v>
      </c>
      <c r="K8" s="44">
        <v>365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39</v>
      </c>
      <c r="F9" s="43">
        <v>30</v>
      </c>
      <c r="G9" s="43">
        <v>2.2799999999999998</v>
      </c>
      <c r="H9" s="43">
        <v>0.24</v>
      </c>
      <c r="I9" s="43">
        <v>14.4</v>
      </c>
      <c r="J9" s="43">
        <v>70</v>
      </c>
      <c r="K9" s="44" t="s">
        <v>40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45</v>
      </c>
      <c r="F11" s="43">
        <v>110</v>
      </c>
      <c r="G11" s="43">
        <v>11.12</v>
      </c>
      <c r="H11" s="43">
        <v>1.7</v>
      </c>
      <c r="I11" s="43">
        <v>7.7</v>
      </c>
      <c r="J11" s="43">
        <v>90.4</v>
      </c>
      <c r="K11" s="44">
        <v>175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540</v>
      </c>
      <c r="G13" s="19">
        <f t="shared" ref="G13:J13" si="0">SUM(G6:G12)</f>
        <v>24.519999999999996</v>
      </c>
      <c r="H13" s="19">
        <f t="shared" si="0"/>
        <v>10.329999999999998</v>
      </c>
      <c r="I13" s="19">
        <f t="shared" si="0"/>
        <v>89.62</v>
      </c>
      <c r="J13" s="19">
        <f t="shared" si="0"/>
        <v>635.49</v>
      </c>
      <c r="K13" s="25"/>
      <c r="L13" s="19">
        <f t="shared" ref="L13" si="1">SUM(L6:L12)</f>
        <v>60.74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540</v>
      </c>
      <c r="G24" s="32">
        <f t="shared" ref="G24:J24" si="4">G13+G23</f>
        <v>24.519999999999996</v>
      </c>
      <c r="H24" s="32">
        <f t="shared" si="4"/>
        <v>10.329999999999998</v>
      </c>
      <c r="I24" s="32">
        <f t="shared" si="4"/>
        <v>89.62</v>
      </c>
      <c r="J24" s="32">
        <f t="shared" si="4"/>
        <v>635.49</v>
      </c>
      <c r="K24" s="32"/>
      <c r="L24" s="32">
        <f t="shared" ref="L24" si="5">L13+L23</f>
        <v>60.74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0</v>
      </c>
      <c r="G119" s="32">
        <f t="shared" ref="G119" si="58">G108+G118</f>
        <v>0</v>
      </c>
      <c r="H119" s="32">
        <f t="shared" ref="H119" si="59">H108+H118</f>
        <v>0</v>
      </c>
      <c r="I119" s="32">
        <f t="shared" ref="I119" si="60">I108+I118</f>
        <v>0</v>
      </c>
      <c r="J119" s="32">
        <f t="shared" ref="J119:L119" si="61">J108+J118</f>
        <v>0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0</v>
      </c>
      <c r="G138" s="32">
        <f t="shared" ref="G138" si="66">G127+G137</f>
        <v>0</v>
      </c>
      <c r="H138" s="32">
        <f t="shared" ref="H138" si="67">H127+H137</f>
        <v>0</v>
      </c>
      <c r="I138" s="32">
        <f t="shared" ref="I138" si="68">I127+I137</f>
        <v>0</v>
      </c>
      <c r="J138" s="32">
        <f t="shared" ref="J138:L138" si="69">J127+J137</f>
        <v>0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0</v>
      </c>
      <c r="G157" s="32">
        <f t="shared" ref="G157" si="74">G146+G156</f>
        <v>0</v>
      </c>
      <c r="H157" s="32">
        <f t="shared" ref="H157" si="75">H146+H156</f>
        <v>0</v>
      </c>
      <c r="I157" s="32">
        <f t="shared" ref="I157" si="76">I146+I156</f>
        <v>0</v>
      </c>
      <c r="J157" s="32">
        <f t="shared" ref="J157:L157" si="77">J146+J156</f>
        <v>0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0</v>
      </c>
      <c r="G176" s="32">
        <f t="shared" ref="G176" si="82">G165+G175</f>
        <v>0</v>
      </c>
      <c r="H176" s="32">
        <f t="shared" ref="H176" si="83">H165+H175</f>
        <v>0</v>
      </c>
      <c r="I176" s="32">
        <f t="shared" ref="I176" si="84">I165+I175</f>
        <v>0</v>
      </c>
      <c r="J176" s="32">
        <f t="shared" ref="J176:L176" si="85">J165+J175</f>
        <v>0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0</v>
      </c>
      <c r="G195" s="32">
        <f t="shared" ref="G195" si="90">G184+G194</f>
        <v>0</v>
      </c>
      <c r="H195" s="32">
        <f t="shared" ref="H195" si="91">H184+H194</f>
        <v>0</v>
      </c>
      <c r="I195" s="32">
        <f t="shared" ref="I195" si="92">I184+I194</f>
        <v>0</v>
      </c>
      <c r="J195" s="32">
        <f t="shared" ref="J195:L195" si="93">J184+J194</f>
        <v>0</v>
      </c>
      <c r="K195" s="32"/>
      <c r="L195" s="32">
        <f t="shared" si="93"/>
        <v>0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540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24.519999999999996</v>
      </c>
      <c r="H196" s="34">
        <f t="shared" si="94"/>
        <v>10.329999999999998</v>
      </c>
      <c r="I196" s="34">
        <f t="shared" si="94"/>
        <v>89.62</v>
      </c>
      <c r="J196" s="34">
        <f t="shared" si="94"/>
        <v>635.49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60.74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2024-02-05T13:09:05Z</dcterms:modified>
</cp:coreProperties>
</file>